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B73028EA-9032-4228-A740-BDF64CEAE4E9}"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0" l="1"/>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<sst xmlns="http://schemas.openxmlformats.org/spreadsheetml/2006/main" count="392" uniqueCount="253">
  <si>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</si>
  <si>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</si>
  <si>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</si>
  <si>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</si>
  <si>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</si>
  <si>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</si>
  <si>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</si>
  <si>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</si>
  <si>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</si>
  <si>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</si>
  <si>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</si>
  <si>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</si>
  <si>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</si>
  <si>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</si>
  <si>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</si>
  <si>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</si>
  <si>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</si>
  <si>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</si>
  <si>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</si>
  <si>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</si>
  <si>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</si>
  <si>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</si>
  <si>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</si>
  <si>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</si>
  <si>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</si>
  <si>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</si>
  <si>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</si>
  <si>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</si>
  <si>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</si>
  <si>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</si>
  <si>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</si>
  <si>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</si>
  <si>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</si>
  <si>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</si>
  <si>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</si>
  <si>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</si>
  <si>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</si>
  <si>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</si>
  <si>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</si>
  <si>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</si>
  <si>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</si>
  <si>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</si>
  <si>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</si>
  <si>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</si>
  <si>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</si>
  <si>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</si>
  <si>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</si>
  <si>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</si>
  <si>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</si>
  <si>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</si>
  <si>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</si>
  <si>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</si>
  <si>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</si>
  <si>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</si>
  <si>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</si>
  <si>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</si>
  <si>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</si>
  <si>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</si>
  <si>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</si>
  <si>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</si>
  <si>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</si>
  <si>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</si>
  <si>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</si>
  <si>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</si>
  <si>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</si>
  <si>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</si>
  <si>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</si>
  <si>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</si>
  <si>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</si>
  <si>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</si>
  <si>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</si>
  <si>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</si>
  <si>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</si>
  <si>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</si>
  <si>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</si>
  <si>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</si>
  <si>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</si>
  <si>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</si>
  <si>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</si>
  <si>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</si>
  <si>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</si>
  <si>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</si>
  <si>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</si>
  <si>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</si>
  <si>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</si>
  <si>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</si>
  <si>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</si>
  <si>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</si>
  <si>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</si>
  <si>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</si>
  <si>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</si>
  <si>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</si>
  <si>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</si>
  <si>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</si>
  <si>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</si>
  <si>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</si>
  <si>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</si>
  <si>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</si>
  <si>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</si>
  <si>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</si>
  <si>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</si>
  <si>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</si>
  <si>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</si>
  <si>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</si>
  <si>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</si>
  <si>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</si>
  <si>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</si>
  <si>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</si>
  <si>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</si>
  <si>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</si>
  <si>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</si>
  <si>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</si>
  <si>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</si>
  <si>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</si>
  <si>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</si>
  <si>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</si>
  <si>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</si>
  <si>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</si>
  <si>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</si>
  <si>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</si>
  <si>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</si>
  <si>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</si>
  <si>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</si>
  <si>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</si>
  <si>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</si>
  <si>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</si>
  <si>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</si>
  <si>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</si>
  <si>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</si>
  <si>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</si>
  <si>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</si>
  <si>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</si>
  <si>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</si>
  <si>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</si>
  <si>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</si>
  <si>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</si>
  <si>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</si>
  <si>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</si>
  <si>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</si>
  <si>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</si>
  <si>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</si>
  <si>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</si>
  <si>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</si>
  <si>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</si>
  <si>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</si>
  <si>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</si>
  <si>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</si>
  <si>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</si>
  <si>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</si>
  <si>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</si>
  <si>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</si>
  <si>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</si>
  <si>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</si>
  <si>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</si>
  <si>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</si>
  <si>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</si>
  <si>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</si>
  <si>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</si>
  <si>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</si>
  <si>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</si>
  <si>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</si>
  <si>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</si>
  <si>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</si>
  <si>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</si>
  <si>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</si>
  <si>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</si>
  <si>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</si>
  <si>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</si>
  <si>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</si>
  <si>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</si>
  <si>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</si>
  <si>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</si>
  <si>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</si>
  <si>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</si>
  <si>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</si>
  <si>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</si>
  <si>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</si>
  <si>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</si>
  <si>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</si>
  <si>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</si>
  <si>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</si>
  <si>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</si>
  <si>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</si>
  <si>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</si>
  <si>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</si>
  <si>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</si>
  <si>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</si>
  <si>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</si>
  <si>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</si>
  <si>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</si>
  <si>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</si>
  <si>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</si>
  <si>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</si>
  <si>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</si>
  <si>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</si>
  <si>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</si>
  <si>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</si>
  <si>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</si>
  <si>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</si>
  <si>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</si>
  <si>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</si>
  <si>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</si>
  <si>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</si>
  <si>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</si>
  <si>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</si>
  <si>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</si>
  <si>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</si>
  <si>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</si>
  <si>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</si>
  <si>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</si>
  <si>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</si>
  <si>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</si>
  <si>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</si>
  <si>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</si>
  <si>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</si>
  <si>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</si>
  <si>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</si>
  <si>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</si>
  <si>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</si>
  <si>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</si>
  <si>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</si>
  <si>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</si>
  <si>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</si>
  <si>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</si>
  <si>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</si>
  <si>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</si>
  <si>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</si>
  <si>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</si>
  <si>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</si>
  <si>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</si>
  <si>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</si>
  <si>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</si>
  <si>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</si>
  <si>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</si>
  <si>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</si>
  <si>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</si>
  <si>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</si>
  <si>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</si>
  <si>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</si>
  <si>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</si>
  <si>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</si>
  <si>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</si>
  <si>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</si>
  <si>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</si>
  <si>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</si>
  <si>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</si>
  <si>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</si>
  <si>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</si>
  <si>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</si>
  <si>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</si>
  <si>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</si>
  <si>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</si>
  <si>
    <t>Al menos 6  años  de experiencia profesional global desde el año de Titulación referida en el apartado 2.1.		
Al menos 6 años de experiencia global en el sector de la Ingeniería/ Consultoría del Transporte y/o Tecnologías de la Información.
Al menos 2,5 años de experiencia en la revisión de expedientes menores (LINCE), elaboración de informes técnicos y valoraciones económicas, redacción y revisión de pliegos técnicos, así como en el control del mantenimiento preventivo y correctivo de edificios e instalaciones, así como apoyo técnico especializado en prevención de riesgos laborales, accesibilidad y protección contra incendios.
Al menos 11 años de experiencia previa en el sector privado como arquitecto técnico y jefe de proyectos en estudios de arquitectura e ingeniería, participando en proyectos de instalaciones, edificación y arquitectura industrial. Manejo habitual de herramientas como BIM, AutoCAD y software de presupuestos.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</si>
</sst>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O17" sqref="O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160</v>
      </c>
      <c r="B10" s="160"/>
      <c r="C10" s="110" t="str">
        <f>VLOOKUP(A10,lista,2,0)</f>
        <v>G. OBRAS DE EDIFICACIÓN</v>
      </c>
      <c r="D10" s="110"/>
      <c r="E10" s="110"/>
      <c r="F10" s="110"/>
      <c r="G10" s="110" t="str">
        <f>VLOOKUP(A10,lista,3,0)</f>
        <v>Técnico/a 1</v>
      </c>
      <c r="H10" s="110"/>
      <c r="I10" s="121" t="str">
        <f>VLOOKUP(A10,lista,4,0)</f>
        <v>Técnico/a de Edificación</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99.8" customHeight="1" thickTop="1" thickBot="1" x14ac:dyDescent="0.3">
      <c r="A17" s="169" t="s">
        <v>252</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rqoRJn9zv/rZkrNOfDHDH8Anoz6AZcanhHHMXQ1guvyJOAvb83JMMMOMz2lh/GaQBPymJSmvgamFZj2esAlQlQ==" saltValue="ZtHeljKleJ0+mp38yItJF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2026-01-15T15:59:54Z</dcterms:modified>
</cp:coreProperties>
</file>